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SEJMIK\sejmik 2023\MAJ 2023\autopoprawka 2023\autopoprawki maj 2023\"/>
    </mc:Choice>
  </mc:AlternateContent>
  <xr:revisionPtr revIDLastSave="0" documentId="13_ncr:1_{2EAE01FF-1634-4986-BE79-1B4680C602D9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 " sheetId="11" r:id="rId1"/>
    <sheet name="Załącznik Nr 3" sheetId="8" state="hidden" r:id="rId2"/>
  </sheets>
  <definedNames>
    <definedName name="nowwa">#REF!</definedName>
    <definedName name="Obszar_1093uku">#REF!</definedName>
    <definedName name="_xlnm.Print_Area" localSheetId="0">'Załącznik '!$A$1:$F$13</definedName>
    <definedName name="_xlnm.Print_Area" localSheetId="1">'Załącznik Nr 3'!$A$1:$D$24</definedName>
    <definedName name="_xlnm.Print_Titles" localSheetId="0">'Załącznik '!$5:$7</definedName>
  </definedNames>
  <calcPr calcId="191029"/>
</workbook>
</file>

<file path=xl/calcChain.xml><?xml version="1.0" encoding="utf-8"?>
<calcChain xmlns="http://schemas.openxmlformats.org/spreadsheetml/2006/main">
  <c r="F13" i="11" l="1"/>
  <c r="D12" i="11" l="1"/>
  <c r="F10" i="11"/>
  <c r="D10" i="11"/>
  <c r="G10" i="11" l="1"/>
  <c r="G12" i="11" l="1"/>
  <c r="G13" i="11"/>
  <c r="F14" i="11"/>
  <c r="F15" i="11" l="1"/>
  <c r="D14" i="11"/>
  <c r="D15" i="11" l="1"/>
  <c r="G14" i="11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<sst xmlns="http://schemas.openxmlformats.org/spreadsheetml/2006/main" count="46" uniqueCount="44">
  <si>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</si>
  <si>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</si>
  <si>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</si>
  <si>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</si>
  <si>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</si>
  <si>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</si>
  <si>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</si>
  <si>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</si>
  <si>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</si>
  <si>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</si>
  <si>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</si>
  <si>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</si>
  <si>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</si>
  <si>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</si>
  <si>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</si>
  <si>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</si>
  <si>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</si>
  <si>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</si>
  <si>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</si>
  <si>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</si>
  <si>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</si>
  <si>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</si>
  <si>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</si>
  <si>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</si>
  <si>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</si>
  <si>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</si>
  <si>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</si>
  <si>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</si>
  <si>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</si>
  <si>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</si>
  <si>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</si>
  <si>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</si>
  <si>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</si>
  <si>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</si>
  <si>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</si>
  <si>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</si>
  <si>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</si>
  <si>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</si>
  <si>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</si>
  <si>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851</t>
  </si>
  <si>
    <t>757</t>
  </si>
  <si>
    <t>75704</t>
  </si>
  <si>
    <t>85111</t>
  </si>
  <si>
    <t>Załącznik  
do Autopoprawek do projektu 
Uchwały Sejmiku 
w sprawie zmian w budżecie 
Województwa Podkarpackiego 
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</si>
</sst>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04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21"/>
  <sheetViews>
    <sheetView tabSelected="1" view="pageBreakPreview" zoomScaleSheetLayoutView="100" workbookViewId="0">
      <selection activeCell="I9" sqref="I9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9" ht="74.25" customHeight="1">
      <c r="A1" s="85" t="s">
        <v>43</v>
      </c>
      <c r="B1" s="85"/>
      <c r="C1" s="85"/>
      <c r="D1" s="85"/>
      <c r="E1" s="85"/>
      <c r="F1" s="85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86" t="s">
        <v>9</v>
      </c>
      <c r="B3" s="86"/>
      <c r="C3" s="86"/>
      <c r="D3" s="86"/>
      <c r="E3" s="86"/>
      <c r="F3" s="86"/>
    </row>
    <row r="4" spans="1:9" ht="6.75" customHeight="1" thickBot="1">
      <c r="A4" s="87"/>
      <c r="B4" s="87"/>
      <c r="C4" s="87"/>
      <c r="D4" s="87"/>
      <c r="E4" s="87"/>
      <c r="F4" s="87"/>
    </row>
    <row r="5" spans="1:9" ht="24.75" customHeight="1" thickBot="1">
      <c r="A5" s="88" t="s">
        <v>8</v>
      </c>
      <c r="B5" s="89"/>
      <c r="C5" s="89"/>
      <c r="D5" s="89"/>
      <c r="E5" s="89"/>
      <c r="F5" s="90"/>
    </row>
    <row r="6" spans="1:9" ht="19.5" customHeight="1" thickBot="1">
      <c r="A6" s="91" t="s">
        <v>0</v>
      </c>
      <c r="B6" s="93" t="s">
        <v>1</v>
      </c>
      <c r="C6" s="95" t="s">
        <v>7</v>
      </c>
      <c r="D6" s="95"/>
      <c r="E6" s="96" t="s">
        <v>6</v>
      </c>
      <c r="F6" s="97"/>
    </row>
    <row r="7" spans="1:9" ht="18.75" customHeight="1" thickBot="1">
      <c r="A7" s="92"/>
      <c r="B7" s="94"/>
      <c r="C7" s="54" t="s">
        <v>5</v>
      </c>
      <c r="D7" s="56" t="s">
        <v>4</v>
      </c>
      <c r="E7" s="56" t="s">
        <v>5</v>
      </c>
      <c r="F7" s="55" t="s">
        <v>4</v>
      </c>
    </row>
    <row r="8" spans="1:9" ht="21.75" customHeight="1" thickBot="1">
      <c r="A8" s="12" t="s">
        <v>40</v>
      </c>
      <c r="B8" s="12" t="s">
        <v>41</v>
      </c>
      <c r="C8" s="73">
        <v>8030</v>
      </c>
      <c r="D8" s="70">
        <v>-1001458</v>
      </c>
      <c r="E8" s="74"/>
      <c r="F8" s="70">
        <v>0</v>
      </c>
    </row>
    <row r="9" spans="1:9" ht="26.25" customHeight="1" thickBot="1">
      <c r="A9" s="76" t="s">
        <v>39</v>
      </c>
      <c r="B9" s="76" t="s">
        <v>42</v>
      </c>
      <c r="C9" s="75"/>
      <c r="D9" s="72">
        <v>0</v>
      </c>
      <c r="E9" s="71">
        <v>6220</v>
      </c>
      <c r="F9" s="72">
        <v>1001458</v>
      </c>
    </row>
    <row r="10" spans="1:9" ht="21" customHeight="1" thickBot="1">
      <c r="A10" s="78" t="s">
        <v>3</v>
      </c>
      <c r="B10" s="79"/>
      <c r="C10" s="65"/>
      <c r="D10" s="11">
        <f>SUM(D8:D9)</f>
        <v>-1001458</v>
      </c>
      <c r="E10" s="60"/>
      <c r="F10" s="10">
        <f>SUM(F8:F9)</f>
        <v>1001458</v>
      </c>
      <c r="G10" s="1">
        <f>SUM(D10:F10)</f>
        <v>0</v>
      </c>
      <c r="I10" s="4"/>
    </row>
    <row r="11" spans="1:9" ht="19.5" customHeight="1" thickBot="1">
      <c r="A11" s="80" t="s">
        <v>2</v>
      </c>
      <c r="B11" s="81"/>
      <c r="C11" s="66"/>
      <c r="D11" s="57"/>
      <c r="E11" s="61"/>
      <c r="F11" s="57"/>
      <c r="G11" s="1"/>
      <c r="I11" s="4"/>
    </row>
    <row r="12" spans="1:9" ht="19.5" customHeight="1" thickBot="1">
      <c r="A12" s="82" t="s">
        <v>10</v>
      </c>
      <c r="B12" s="82"/>
      <c r="C12" s="67"/>
      <c r="D12" s="64">
        <f>SUM(D8)</f>
        <v>-1001458</v>
      </c>
      <c r="E12" s="62"/>
      <c r="F12" s="58">
        <v>0</v>
      </c>
      <c r="G12" s="1">
        <f>SUM(D12:F12)</f>
        <v>-1001458</v>
      </c>
      <c r="I12" s="4"/>
    </row>
    <row r="13" spans="1:9" ht="21.75" customHeight="1" thickBot="1">
      <c r="A13" s="83" t="s">
        <v>11</v>
      </c>
      <c r="B13" s="84"/>
      <c r="C13" s="68"/>
      <c r="D13" s="59">
        <v>0</v>
      </c>
      <c r="E13" s="63"/>
      <c r="F13" s="59">
        <f>SUM(F9)</f>
        <v>1001458</v>
      </c>
      <c r="G13" s="1">
        <f>SUM(D13:F13)</f>
        <v>1001458</v>
      </c>
      <c r="H13" s="1"/>
    </row>
    <row r="14" spans="1:9" ht="15">
      <c r="B14" s="3"/>
      <c r="C14" s="8"/>
      <c r="D14" s="7">
        <f>SUM(D12:D13)</f>
        <v>-1001458</v>
      </c>
      <c r="E14" s="7"/>
      <c r="F14" s="7">
        <f>SUM(F12:F13)</f>
        <v>1001458</v>
      </c>
      <c r="G14" s="1">
        <f>D14+F14</f>
        <v>0</v>
      </c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77"/>
      <c r="B19" s="77"/>
      <c r="C19" s="77"/>
      <c r="D19" s="77"/>
      <c r="E19" s="77"/>
      <c r="F19" s="77"/>
    </row>
    <row r="20" spans="1:6">
      <c r="E20" s="1"/>
    </row>
    <row r="21" spans="1:6">
      <c r="C21" s="5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19:F19"/>
    <mergeCell ref="A10:B10"/>
    <mergeCell ref="A11:B11"/>
    <mergeCell ref="A12:B12"/>
    <mergeCell ref="A13:B13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02" t="s">
        <v>12</v>
      </c>
      <c r="C1" s="102"/>
      <c r="D1" s="102"/>
    </row>
    <row r="2" spans="1:5" ht="63" customHeight="1" thickBot="1">
      <c r="A2" s="103" t="s">
        <v>13</v>
      </c>
      <c r="B2" s="103"/>
      <c r="C2" s="103"/>
      <c r="D2" s="103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98" t="s">
        <v>18</v>
      </c>
      <c r="B4" s="99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98" t="s">
        <v>21</v>
      </c>
      <c r="B7" s="99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98" t="s">
        <v>29</v>
      </c>
      <c r="B15" s="99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98" t="s">
        <v>31</v>
      </c>
      <c r="B17" s="99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98" t="s">
        <v>36</v>
      </c>
      <c r="B22" s="99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00" t="s">
        <v>38</v>
      </c>
      <c r="B24" s="101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Załącznik </vt:lpstr>
      <vt:lpstr>Załącznik Nr 3</vt:lpstr>
      <vt:lpstr>'Załącznik '!Obszar_wydruku</vt:lpstr>
      <vt:lpstr>'Załącznik Nr 3'!Obszar_wydruku</vt:lpstr>
      <vt:lpstr>'Załącznik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2023-05-18T06:17:26Z</cp:lastPrinted>
  <dcterms:created xsi:type="dcterms:W3CDTF">2013-02-21T12:03:23Z</dcterms:created>
  <dcterms:modified xsi:type="dcterms:W3CDTF">2023-05-18T06:17:31Z</dcterms:modified>
</cp:coreProperties>
</file>