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.kajzar\Desktop\WPF\2020\ZMIANY\lipiec\"/>
    </mc:Choice>
  </mc:AlternateContent>
  <bookViews>
    <workbookView xWindow="-120" yWindow="-120" windowWidth="29040" windowHeight="15840" tabRatio="684"/>
  </bookViews>
  <sheets>
    <sheet name="Zał do uzasad" sheetId="124" r:id="rId1"/>
  </sheets>
  <definedNames>
    <definedName name="_xlnm.Print_Area" localSheetId="0">'Zał do uzasad'!$A$1:$AC$18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5" i="124" l="1"/>
  <c r="AB15" i="124"/>
  <c r="AA15" i="124"/>
  <c r="Z15" i="124"/>
  <c r="Y15" i="124"/>
  <c r="X15" i="124"/>
  <c r="W15" i="124"/>
  <c r="V15" i="124"/>
  <c r="U15" i="124"/>
  <c r="T15" i="124"/>
  <c r="S15" i="124"/>
  <c r="R15" i="124"/>
  <c r="Q15" i="124"/>
  <c r="P15" i="124"/>
  <c r="O15" i="124"/>
  <c r="N15" i="124"/>
  <c r="M15" i="124"/>
  <c r="L15" i="124"/>
  <c r="K15" i="124"/>
  <c r="J15" i="124"/>
  <c r="I15" i="124"/>
  <c r="H15" i="124"/>
  <c r="G15" i="124"/>
  <c r="F15" i="124"/>
  <c r="E15" i="124"/>
  <c r="D15" i="124"/>
  <c r="AC14" i="124"/>
  <c r="AB14" i="124"/>
  <c r="AA14" i="124"/>
  <c r="Z14" i="124"/>
  <c r="Y14" i="124"/>
  <c r="X14" i="124"/>
  <c r="W14" i="124"/>
  <c r="V14" i="124"/>
  <c r="U14" i="124"/>
  <c r="T14" i="124"/>
  <c r="S14" i="124"/>
  <c r="R14" i="124"/>
  <c r="Q14" i="124"/>
  <c r="P14" i="124"/>
  <c r="O14" i="124"/>
  <c r="N14" i="124"/>
  <c r="M14" i="124"/>
  <c r="L14" i="124"/>
  <c r="K14" i="124"/>
  <c r="J14" i="124"/>
  <c r="I14" i="124"/>
  <c r="H14" i="124"/>
  <c r="G14" i="124"/>
  <c r="F14" i="124"/>
  <c r="E14" i="124"/>
  <c r="D14" i="124"/>
  <c r="AC12" i="124"/>
  <c r="AB12" i="124"/>
  <c r="AA12" i="124"/>
  <c r="Z12" i="124"/>
  <c r="Y12" i="124"/>
  <c r="X12" i="124"/>
  <c r="W12" i="124"/>
  <c r="V12" i="124"/>
  <c r="U12" i="124"/>
  <c r="T12" i="124"/>
  <c r="S12" i="124"/>
  <c r="R12" i="124"/>
  <c r="Q12" i="124"/>
  <c r="P12" i="124"/>
  <c r="O12" i="124"/>
  <c r="N12" i="124"/>
  <c r="M12" i="124"/>
  <c r="L12" i="124"/>
  <c r="K12" i="124"/>
  <c r="J12" i="124"/>
  <c r="I12" i="124"/>
  <c r="H12" i="124"/>
  <c r="G12" i="124"/>
  <c r="F12" i="124"/>
  <c r="E12" i="124"/>
  <c r="D12" i="124"/>
  <c r="AC11" i="124"/>
  <c r="AB11" i="124"/>
  <c r="AA11" i="124"/>
  <c r="Z11" i="124"/>
  <c r="Y11" i="124"/>
  <c r="X11" i="124"/>
  <c r="W11" i="124"/>
  <c r="V11" i="124"/>
  <c r="U11" i="124"/>
  <c r="T11" i="124"/>
  <c r="S11" i="124"/>
  <c r="R11" i="124"/>
  <c r="Q11" i="124"/>
  <c r="P11" i="124"/>
  <c r="O11" i="124"/>
  <c r="N11" i="124"/>
  <c r="M11" i="124"/>
  <c r="L11" i="124"/>
  <c r="K11" i="124"/>
  <c r="J11" i="124"/>
  <c r="I11" i="124"/>
  <c r="H11" i="124"/>
  <c r="G11" i="124"/>
  <c r="F11" i="124"/>
  <c r="E11" i="124"/>
  <c r="D11" i="124"/>
  <c r="F17" i="124" l="1"/>
  <c r="J17" i="124"/>
  <c r="N17" i="124"/>
  <c r="R17" i="124"/>
  <c r="V17" i="124"/>
  <c r="Z17" i="124"/>
  <c r="K17" i="124"/>
  <c r="O17" i="124"/>
  <c r="S17" i="124"/>
  <c r="W17" i="124"/>
  <c r="AA17" i="124"/>
  <c r="G17" i="124"/>
  <c r="D17" i="124"/>
  <c r="H17" i="124"/>
  <c r="L17" i="124"/>
  <c r="P17" i="124"/>
  <c r="T17" i="124"/>
  <c r="X17" i="124"/>
  <c r="AB17" i="124"/>
  <c r="E17" i="124"/>
  <c r="I17" i="124"/>
  <c r="M17" i="124"/>
  <c r="Q17" i="124"/>
  <c r="U17" i="124"/>
  <c r="Y17" i="124"/>
  <c r="AC17" i="124"/>
</calcChain>
</file>

<file path=xl/sharedStrings.xml><?xml version="1.0" encoding="utf-8"?>
<sst xmlns="http://schemas.openxmlformats.org/spreadsheetml/2006/main" count="15" uniqueCount="13">
  <si>
    <t>Lp.</t>
  </si>
  <si>
    <t>Zestawienie zmian wskaźników spłaty zadłużenia w latach 2020 - 2045</t>
  </si>
  <si>
    <t>Wyszczególnienie</t>
  </si>
  <si>
    <t>Wskaźnik spłaty zobowiązań wiersz 8.1 z zał. Nr 1 do WPF (relacja określona po lewej stronie wzoru)</t>
  </si>
  <si>
    <t>Dopuszczalny wskaźnik spłaty zobowiązań wiersz 8.3.1 z zał. Nr 1 do WPF</t>
  </si>
  <si>
    <t>zmiana wskaźnika spłaty zobowiązań (relacja określona po lewej stronie wzoru)  (pozycja 3 - 1)</t>
  </si>
  <si>
    <t>zmiana dopuszczalnego wskaźnika spłaty (pozycja 4 - 2)</t>
  </si>
  <si>
    <t>relacja przed zmianą (pozycja 2 - 1)</t>
  </si>
  <si>
    <t>relacja po zmianie (pozycja 4 - 3)</t>
  </si>
  <si>
    <t>zmiana relacji (pozycja 8 - 7)</t>
  </si>
  <si>
    <t>WPF Sejmik czerwiec</t>
  </si>
  <si>
    <t>WPF Sejmik lipiec</t>
  </si>
  <si>
    <t>Załącznik do uzasadnienia do  
do projektu Uchwały Nr …../…../20
Sejmiku Województwa Podkarpackiego 
z dnia           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</si>
</sst>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7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theme="1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b/>
      <sz val="8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53">
    <xf numFmtId="0" fontId="0" fillId="0" borderId="0"/>
    <xf numFmtId="0" fontId="61" fillId="0" borderId="0"/>
    <xf numFmtId="9" fontId="61" fillId="0" borderId="0" applyFont="0" applyFill="0" applyBorder="0" applyAlignment="0" applyProtection="0"/>
    <xf numFmtId="0" fontId="62" fillId="0" borderId="0"/>
    <xf numFmtId="0" fontId="63" fillId="0" borderId="0"/>
    <xf numFmtId="0" fontId="63" fillId="0" borderId="0"/>
    <xf numFmtId="0" fontId="61" fillId="0" borderId="0"/>
    <xf numFmtId="0" fontId="63" fillId="0" borderId="0"/>
    <xf numFmtId="0" fontId="64" fillId="0" borderId="0"/>
    <xf numFmtId="0" fontId="63" fillId="0" borderId="0"/>
    <xf numFmtId="0" fontId="63" fillId="0" borderId="0"/>
    <xf numFmtId="0" fontId="62" fillId="0" borderId="0"/>
    <xf numFmtId="0" fontId="61" fillId="0" borderId="0"/>
    <xf numFmtId="9" fontId="61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1" fillId="0" borderId="0"/>
    <xf numFmtId="9" fontId="61" fillId="0" borderId="0" applyFont="0" applyFill="0" applyBorder="0" applyAlignment="0" applyProtection="0"/>
    <xf numFmtId="0" fontId="59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43" fontId="66" fillId="0" borderId="0" applyFont="0" applyFill="0" applyBorder="0" applyAlignment="0" applyProtection="0"/>
    <xf numFmtId="0" fontId="55" fillId="0" borderId="0"/>
    <xf numFmtId="0" fontId="55" fillId="0" borderId="0"/>
    <xf numFmtId="0" fontId="54" fillId="0" borderId="0"/>
    <xf numFmtId="0" fontId="54" fillId="0" borderId="0"/>
    <xf numFmtId="9" fontId="60" fillId="0" borderId="0" applyFont="0" applyFill="0" applyBorder="0" applyAlignment="0" applyProtection="0"/>
    <xf numFmtId="0" fontId="53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60" fillId="0" borderId="0"/>
    <xf numFmtId="0" fontId="39" fillId="0" borderId="0"/>
    <xf numFmtId="0" fontId="38" fillId="0" borderId="0"/>
    <xf numFmtId="0" fontId="38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43" fontId="60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43" fontId="66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5" fillId="0" borderId="0"/>
    <xf numFmtId="9" fontId="35" fillId="0" borderId="0" applyFont="0" applyFill="0" applyBorder="0" applyAlignment="0" applyProtection="0"/>
    <xf numFmtId="0" fontId="34" fillId="0" borderId="0"/>
    <xf numFmtId="0" fontId="33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6" fillId="0" borderId="0"/>
    <xf numFmtId="9" fontId="1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9" fontId="60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3">
    <xf numFmtId="0" fontId="0" fillId="0" borderId="0" xfId="0"/>
    <xf numFmtId="0" fontId="60" fillId="0" borderId="0" xfId="0" applyFont="1" applyAlignment="1">
      <alignment horizontal="center"/>
    </xf>
    <xf numFmtId="0" fontId="60" fillId="0" borderId="0" xfId="0" applyFont="1"/>
    <xf numFmtId="0" fontId="68" fillId="0" borderId="0" xfId="14" applyFont="1" applyAlignment="1">
      <alignment vertical="center" wrapText="1"/>
    </xf>
    <xf numFmtId="0" fontId="69" fillId="0" borderId="1" xfId="0" applyFont="1" applyBorder="1" applyAlignment="1">
      <alignment vertical="center"/>
    </xf>
    <xf numFmtId="0" fontId="69" fillId="0" borderId="2" xfId="0" applyFont="1" applyBorder="1" applyAlignment="1">
      <alignment vertical="center"/>
    </xf>
    <xf numFmtId="0" fontId="69" fillId="0" borderId="4" xfId="0" applyFont="1" applyBorder="1" applyAlignment="1">
      <alignment vertical="center"/>
    </xf>
    <xf numFmtId="0" fontId="69" fillId="0" borderId="1" xfId="0" applyFont="1" applyBorder="1" applyAlignment="1">
      <alignment horizontal="center" vertical="center"/>
    </xf>
    <xf numFmtId="0" fontId="68" fillId="0" borderId="1" xfId="148" applyFont="1" applyBorder="1" applyAlignment="1">
      <alignment horizontal="center" vertical="center" wrapText="1"/>
    </xf>
    <xf numFmtId="0" fontId="68" fillId="0" borderId="1" xfId="149" applyFont="1" applyBorder="1" applyAlignment="1">
      <alignment vertical="center" wrapText="1"/>
    </xf>
    <xf numFmtId="10" fontId="67" fillId="0" borderId="1" xfId="147" applyNumberFormat="1" applyFont="1" applyFill="1" applyBorder="1" applyAlignment="1">
      <alignment horizontal="right" vertical="center"/>
    </xf>
    <xf numFmtId="10" fontId="67" fillId="0" borderId="1" xfId="147" applyNumberFormat="1" applyFont="1" applyBorder="1" applyAlignment="1">
      <alignment vertical="center"/>
    </xf>
    <xf numFmtId="3" fontId="68" fillId="0" borderId="1" xfId="149" applyNumberFormat="1" applyFont="1" applyBorder="1" applyAlignment="1">
      <alignment vertical="center" wrapText="1"/>
    </xf>
    <xf numFmtId="10" fontId="67" fillId="0" borderId="1" xfId="148" applyNumberFormat="1" applyFont="1" applyBorder="1" applyAlignment="1">
      <alignment horizontal="right" vertical="center"/>
    </xf>
    <xf numFmtId="10" fontId="67" fillId="2" borderId="1" xfId="147" applyNumberFormat="1" applyFont="1" applyFill="1" applyBorder="1" applyAlignment="1">
      <alignment horizontal="right" vertical="center"/>
    </xf>
    <xf numFmtId="10" fontId="67" fillId="0" borderId="1" xfId="147" applyNumberFormat="1" applyFont="1" applyBorder="1" applyAlignment="1">
      <alignment horizontal="right" vertical="center"/>
    </xf>
    <xf numFmtId="0" fontId="60" fillId="0" borderId="2" xfId="0" applyFont="1" applyBorder="1" applyAlignment="1">
      <alignment horizontal="center"/>
    </xf>
    <xf numFmtId="0" fontId="60" fillId="0" borderId="3" xfId="0" applyFont="1" applyBorder="1"/>
    <xf numFmtId="0" fontId="60" fillId="0" borderId="4" xfId="0" applyFont="1" applyBorder="1"/>
    <xf numFmtId="10" fontId="67" fillId="0" borderId="1" xfId="147" applyNumberFormat="1" applyFont="1" applyBorder="1"/>
    <xf numFmtId="0" fontId="60" fillId="0" borderId="1" xfId="0" applyFont="1" applyBorder="1" applyAlignment="1">
      <alignment horizontal="right" vertical="center"/>
    </xf>
    <xf numFmtId="0" fontId="67" fillId="0" borderId="1" xfId="0" applyFont="1" applyBorder="1" applyAlignment="1">
      <alignment horizontal="center" vertical="center"/>
    </xf>
    <xf numFmtId="10" fontId="67" fillId="0" borderId="1" xfId="0" applyNumberFormat="1" applyFont="1" applyBorder="1"/>
    <xf numFmtId="10" fontId="67" fillId="0" borderId="1" xfId="0" applyNumberFormat="1" applyFont="1" applyBorder="1" applyAlignment="1">
      <alignment horizontal="right"/>
    </xf>
    <xf numFmtId="0" fontId="67" fillId="0" borderId="2" xfId="0" applyFont="1" applyBorder="1" applyAlignment="1">
      <alignment horizontal="center"/>
    </xf>
    <xf numFmtId="0" fontId="67" fillId="0" borderId="3" xfId="0" applyFont="1" applyBorder="1" applyAlignment="1">
      <alignment vertical="center"/>
    </xf>
    <xf numFmtId="0" fontId="60" fillId="0" borderId="3" xfId="0" applyFont="1" applyBorder="1" applyAlignment="1">
      <alignment vertical="center"/>
    </xf>
    <xf numFmtId="0" fontId="67" fillId="0" borderId="3" xfId="0" applyFont="1" applyBorder="1"/>
    <xf numFmtId="0" fontId="67" fillId="0" borderId="4" xfId="0" applyFont="1" applyBorder="1"/>
    <xf numFmtId="0" fontId="60" fillId="0" borderId="1" xfId="0" applyFont="1" applyBorder="1" applyAlignment="1">
      <alignment horizontal="right"/>
    </xf>
    <xf numFmtId="10" fontId="70" fillId="2" borderId="1" xfId="0" applyNumberFormat="1" applyFont="1" applyFill="1" applyBorder="1"/>
    <xf numFmtId="10" fontId="70" fillId="2" borderId="1" xfId="0" applyNumberFormat="1" applyFont="1" applyFill="1" applyBorder="1" applyAlignment="1">
      <alignment horizontal="right"/>
    </xf>
    <xf numFmtId="10" fontId="60" fillId="0" borderId="0" xfId="147" applyNumberFormat="1" applyFont="1"/>
    <xf numFmtId="10" fontId="60" fillId="0" borderId="0" xfId="0" applyNumberFormat="1" applyFont="1"/>
    <xf numFmtId="0" fontId="67" fillId="0" borderId="1" xfId="0" applyFont="1" applyBorder="1" applyAlignment="1">
      <alignment horizontal="left" vertical="center"/>
    </xf>
    <xf numFmtId="0" fontId="67" fillId="0" borderId="0" xfId="0" applyFont="1" applyAlignment="1">
      <alignment horizontal="center" wrapText="1"/>
    </xf>
    <xf numFmtId="0" fontId="67" fillId="0" borderId="0" xfId="0" applyFont="1" applyAlignment="1">
      <alignment horizontal="center" vertical="center" wrapText="1"/>
    </xf>
    <xf numFmtId="0" fontId="68" fillId="0" borderId="0" xfId="14" applyFont="1" applyAlignment="1">
      <alignment horizontal="center" vertical="center" wrapText="1"/>
    </xf>
    <xf numFmtId="0" fontId="65" fillId="0" borderId="0" xfId="0" applyFont="1" applyAlignment="1">
      <alignment horizontal="center"/>
    </xf>
    <xf numFmtId="0" fontId="68" fillId="0" borderId="6" xfId="148" applyFont="1" applyBorder="1" applyAlignment="1">
      <alignment horizontal="center" vertical="center" wrapText="1"/>
    </xf>
    <xf numFmtId="0" fontId="68" fillId="0" borderId="5" xfId="148" applyFont="1" applyBorder="1" applyAlignment="1">
      <alignment horizontal="center" vertical="center" wrapText="1"/>
    </xf>
    <xf numFmtId="0" fontId="67" fillId="0" borderId="2" xfId="0" applyFont="1" applyBorder="1" applyAlignment="1">
      <alignment horizontal="left" vertical="center"/>
    </xf>
    <xf numFmtId="0" fontId="67" fillId="0" borderId="4" xfId="0" applyFont="1" applyBorder="1" applyAlignment="1">
      <alignment horizontal="left" vertical="center"/>
    </xf>
  </cellXfs>
  <cellStyles count="153">
    <cellStyle name="Dziesiętny 2" xfId="29"/>
    <cellStyle name="Dziesiętny 2 2" xfId="73"/>
    <cellStyle name="Dziesiętny 3" xfId="59"/>
    <cellStyle name="Normalny" xfId="0" builtinId="0"/>
    <cellStyle name="Normalny 10" xfId="24"/>
    <cellStyle name="Normalny 10 2" xfId="68"/>
    <cellStyle name="Normalny 11" xfId="37"/>
    <cellStyle name="Normalny 11 2" xfId="38"/>
    <cellStyle name="Normalny 11 2 2" xfId="81"/>
    <cellStyle name="Normalny 11 3" xfId="80"/>
    <cellStyle name="Normalny 12" xfId="39"/>
    <cellStyle name="Normalny 12 2" xfId="82"/>
    <cellStyle name="Normalny 13" xfId="42"/>
    <cellStyle name="Normalny 13 2" xfId="43"/>
    <cellStyle name="Normalny 13 2 2" xfId="86"/>
    <cellStyle name="Normalny 13 3" xfId="44"/>
    <cellStyle name="Normalny 13 3 2" xfId="45"/>
    <cellStyle name="Normalny 13 3 2 2" xfId="88"/>
    <cellStyle name="Normalny 13 3 3" xfId="87"/>
    <cellStyle name="Normalny 13 4" xfId="85"/>
    <cellStyle name="Normalny 14" xfId="48"/>
    <cellStyle name="Normalny 14 2" xfId="91"/>
    <cellStyle name="Normalny 15" xfId="49"/>
    <cellStyle name="Normalny 15 2" xfId="50"/>
    <cellStyle name="Normalny 15 2 2" xfId="53"/>
    <cellStyle name="Normalny 15 2 2 2" xfId="95"/>
    <cellStyle name="Normalny 15 2 3" xfId="93"/>
    <cellStyle name="Normalny 15 3" xfId="92"/>
    <cellStyle name="Normalny 16" xfId="51"/>
    <cellStyle name="Normalny 16 2" xfId="94"/>
    <cellStyle name="Normalny 17" xfId="102"/>
    <cellStyle name="Normalny 18" xfId="105"/>
    <cellStyle name="Normalny 18 2" xfId="106"/>
    <cellStyle name="Normalny 18 2 2" xfId="108"/>
    <cellStyle name="Normalny 18 2 2 2" xfId="111"/>
    <cellStyle name="Normalny 18 2 2 2 2" xfId="114"/>
    <cellStyle name="Normalny 18 2 2 2 3" xfId="115"/>
    <cellStyle name="Normalny 18 2 2 2 3 2" xfId="116"/>
    <cellStyle name="Normalny 18 2 2 2 3 2 2" xfId="117"/>
    <cellStyle name="Normalny 18 2 2 2 3 2 2 2" xfId="118"/>
    <cellStyle name="Normalny 18 2 2 2 3 2 2 2 2" xfId="119"/>
    <cellStyle name="Normalny 18 2 2 2 3 2 2 2 4" xfId="134"/>
    <cellStyle name="Normalny 18 2 2 2 3 2 3" xfId="130"/>
    <cellStyle name="Normalny 18 2 2 2 3 2 3 2" xfId="131"/>
    <cellStyle name="Normalny 18 2 2 2 3 2 4" xfId="137"/>
    <cellStyle name="Normalny 18 2 2 2 3 2 4 2" xfId="142"/>
    <cellStyle name="Normalny 18 2 2 2 3 2 4 2 2" xfId="145"/>
    <cellStyle name="Normalny 18 2 2 2 3 2 4 3" xfId="146"/>
    <cellStyle name="Normalny 18 2 2 2 3 2 4 4" xfId="150"/>
    <cellStyle name="Normalny 18 2 2 2 3 2 4 5" xfId="151"/>
    <cellStyle name="Normalny 18 2 2 2 3 2 4 6" xfId="152"/>
    <cellStyle name="Normalny 18 2 2 3" xfId="112"/>
    <cellStyle name="Normalny 18 2 2 3 2" xfId="127"/>
    <cellStyle name="Normalny 18 2 2 4" xfId="113"/>
    <cellStyle name="Normalny 2" xfId="3"/>
    <cellStyle name="Normalny 2 2" xfId="4"/>
    <cellStyle name="Normalny 2 2 2" xfId="9"/>
    <cellStyle name="Normalny 2 2 3" xfId="10"/>
    <cellStyle name="Normalny 2 3" xfId="11"/>
    <cellStyle name="Normalny 2 3 2" xfId="52"/>
    <cellStyle name="Normalny 2 4" xfId="14"/>
    <cellStyle name="Normalny 3" xfId="5"/>
    <cellStyle name="Normalny 3 2" xfId="6"/>
    <cellStyle name="Normalny 3 2 2" xfId="7"/>
    <cellStyle name="Normalny 3 2 3" xfId="58"/>
    <cellStyle name="Normalny 4" xfId="8"/>
    <cellStyle name="Normalny 5" xfId="1"/>
    <cellStyle name="Normalny 5 2" xfId="12"/>
    <cellStyle name="Normalny 5 2 2" xfId="18"/>
    <cellStyle name="Normalny 5 2 2 2" xfId="22"/>
    <cellStyle name="Normalny 5 2 2 2 2" xfId="26"/>
    <cellStyle name="Normalny 5 2 2 2 2 2" xfId="36"/>
    <cellStyle name="Normalny 5 2 2 2 2 2 2" xfId="41"/>
    <cellStyle name="Normalny 5 2 2 2 2 2 2 2" xfId="47"/>
    <cellStyle name="Normalny 5 2 2 2 2 2 2 2 2" xfId="90"/>
    <cellStyle name="Normalny 5 2 2 2 2 2 2 2 2 2" xfId="99"/>
    <cellStyle name="Normalny 5 2 2 2 2 2 2 2 2 2 2" xfId="104"/>
    <cellStyle name="Normalny 5 2 2 2 2 2 2 2 2 2 2 2" xfId="110"/>
    <cellStyle name="Normalny 5 2 2 2 2 2 2 2 2 2 2 2 2" xfId="121"/>
    <cellStyle name="Normalny 5 2 2 2 2 2 2 2 2 2 2 2 2 2" xfId="129"/>
    <cellStyle name="Normalny 5 2 2 2 2 2 2 2 2 2 2 2 3" xfId="133"/>
    <cellStyle name="Normalny 5 2 2 2 2 2 2 2 2 2 2 2 3 2" xfId="136"/>
    <cellStyle name="Normalny 5 2 2 2 2 2 2 2 2 2 2 2 3 3" xfId="139"/>
    <cellStyle name="Normalny 5 2 2 2 2 2 2 2 2 2 2 2 3 3 2" xfId="141"/>
    <cellStyle name="Normalny 5 2 2 2 2 2 2 2 2 2 2 2 3 3 2 2" xfId="144"/>
    <cellStyle name="Normalny 5 2 2 2 2 2 2 2 2 2 2 2 3 3 2 2 2" xfId="149"/>
    <cellStyle name="Normalny 5 2 2 2 2 2 2 3" xfId="84"/>
    <cellStyle name="Normalny 5 2 2 2 2 2 3" xfId="79"/>
    <cellStyle name="Normalny 5 2 2 2 2 3" xfId="70"/>
    <cellStyle name="Normalny 5 2 2 2 3" xfId="66"/>
    <cellStyle name="Normalny 5 2 2 3" xfId="27"/>
    <cellStyle name="Normalny 5 2 2 3 2" xfId="71"/>
    <cellStyle name="Normalny 5 2 2 4" xfId="62"/>
    <cellStyle name="Normalny 5 2 2 5" xfId="124"/>
    <cellStyle name="Normalny 5 2 3" xfId="31"/>
    <cellStyle name="Normalny 5 2 3 2" xfId="33"/>
    <cellStyle name="Normalny 5 2 3 2 2" xfId="55"/>
    <cellStyle name="Normalny 5 2 3 2 2 2" xfId="97"/>
    <cellStyle name="Normalny 5 2 3 2 3" xfId="77"/>
    <cellStyle name="Normalny 5 2 3 3" xfId="75"/>
    <cellStyle name="Normalny 5 2 4" xfId="60"/>
    <cellStyle name="Normalny 5 2 5" xfId="100"/>
    <cellStyle name="Normalny 5 2 6" xfId="107"/>
    <cellStyle name="Normalny 5 2 7" xfId="122"/>
    <cellStyle name="Normalny 5 2 7 2" xfId="125"/>
    <cellStyle name="Normalny 5 3" xfId="19"/>
    <cellStyle name="Normalny 5 3 2" xfId="21"/>
    <cellStyle name="Normalny 5 3 2 2" xfId="25"/>
    <cellStyle name="Normalny 5 3 2 2 2" xfId="35"/>
    <cellStyle name="Normalny 5 3 2 2 2 2" xfId="40"/>
    <cellStyle name="Normalny 5 3 2 2 2 2 2" xfId="46"/>
    <cellStyle name="Normalny 5 3 2 2 2 2 2 2" xfId="89"/>
    <cellStyle name="Normalny 5 3 2 2 2 2 2 2 2" xfId="98"/>
    <cellStyle name="Normalny 5 3 2 2 2 2 2 2 2 2" xfId="103"/>
    <cellStyle name="Normalny 5 3 2 2 2 2 2 2 2 2 2" xfId="109"/>
    <cellStyle name="Normalny 5 3 2 2 2 2 2 2 2 2 2 2" xfId="120"/>
    <cellStyle name="Normalny 5 3 2 2 2 2 2 2 2 2 2 2 2" xfId="128"/>
    <cellStyle name="Normalny 5 3 2 2 2 2 2 2 2 2 2 3" xfId="132"/>
    <cellStyle name="Normalny 5 3 2 2 2 2 2 2 2 2 2 3 2" xfId="135"/>
    <cellStyle name="Normalny 5 3 2 2 2 2 2 2 2 2 2 3 3" xfId="138"/>
    <cellStyle name="Normalny 5 3 2 2 2 2 2 2 2 2 2 3 3 2" xfId="140"/>
    <cellStyle name="Normalny 5 3 2 2 2 2 2 2 2 2 2 3 3 2 2" xfId="143"/>
    <cellStyle name="Normalny 5 3 2 2 2 2 2 2 2 2 2 3 3 2 2 2" xfId="148"/>
    <cellStyle name="Normalny 5 3 2 2 2 2 3" xfId="83"/>
    <cellStyle name="Normalny 5 3 2 2 2 3" xfId="78"/>
    <cellStyle name="Normalny 5 3 2 2 3" xfId="69"/>
    <cellStyle name="Normalny 5 3 2 3" xfId="65"/>
    <cellStyle name="Normalny 5 3 3" xfId="28"/>
    <cellStyle name="Normalny 5 3 3 2" xfId="72"/>
    <cellStyle name="Normalny 5 3 4" xfId="63"/>
    <cellStyle name="Normalny 5 4" xfId="30"/>
    <cellStyle name="Normalny 5 4 2" xfId="32"/>
    <cellStyle name="Normalny 5 4 2 2" xfId="54"/>
    <cellStyle name="Normalny 5 4 2 2 2" xfId="96"/>
    <cellStyle name="Normalny 5 4 2 3" xfId="76"/>
    <cellStyle name="Normalny 5 4 3" xfId="74"/>
    <cellStyle name="Normalny 5 5" xfId="56"/>
    <cellStyle name="Normalny 6" xfId="15"/>
    <cellStyle name="Normalny 7" xfId="16"/>
    <cellStyle name="Normalny 8" xfId="17"/>
    <cellStyle name="Normalny 9" xfId="23"/>
    <cellStyle name="Normalny 9 2" xfId="67"/>
    <cellStyle name="Procentowy" xfId="147" builtinId="5"/>
    <cellStyle name="Procentowy 2" xfId="2"/>
    <cellStyle name="Procentowy 2 2" xfId="13"/>
    <cellStyle name="Procentowy 2 2 2" xfId="61"/>
    <cellStyle name="Procentowy 2 3" xfId="20"/>
    <cellStyle name="Procentowy 2 3 2" xfId="64"/>
    <cellStyle name="Procentowy 2 4" xfId="57"/>
    <cellStyle name="Procentowy 2 5" xfId="101"/>
    <cellStyle name="Procentowy 2 6" xfId="123"/>
    <cellStyle name="Procentowy 2 6 2" xfId="126"/>
    <cellStyle name="Procentowy 3" xfId="34"/>
  </cellStyles>
  <dxfs count="0"/>
  <tableStyles count="0" defaultTableStyle="TableStyleMedium9" defaultPivotStyle="PivotStyleLight16"/>
  <colors>
    <mruColors>
      <color rgb="FFCCFF66"/>
      <color rgb="FFCC66FF"/>
      <color rgb="FFFFFF99"/>
      <color rgb="FFCC99FF"/>
      <color rgb="FFFF66FF"/>
      <color rgb="FF9966FF"/>
      <color rgb="FFCCFFFF"/>
      <color rgb="FF00CCFF"/>
      <color rgb="FFFF99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AE46"/>
  <sheetViews>
    <sheetView tabSelected="1" view="pageBreakPreview" zoomScaleSheetLayoutView="100" workbookViewId="0">
      <selection activeCell="AF5" sqref="AF5"/>
    </sheetView>
  </sheetViews>
  <sheetFormatPr defaultColWidth="8.625" defaultRowHeight="14.25"/>
  <cols>
    <col min="1" max="1" width="3.375" style="1" customWidth="1"/>
    <col min="2" max="2" width="12.375" style="2" customWidth="1"/>
    <col min="3" max="3" width="52.5" style="2" customWidth="1"/>
    <col min="4" max="4" width="8.75" style="2" customWidth="1"/>
    <col min="5" max="5" width="8.625" style="2"/>
    <col min="6" max="6" width="9" style="2" customWidth="1"/>
    <col min="7" max="9" width="8.625" style="2"/>
    <col min="10" max="12" width="9.875" style="2" bestFit="1" customWidth="1"/>
    <col min="13" max="14" width="8.625" style="2"/>
    <col min="15" max="15" width="9" style="2" customWidth="1"/>
    <col min="16" max="26" width="8.625" style="2"/>
    <col min="27" max="29" width="9.875" style="2" bestFit="1" customWidth="1"/>
    <col min="30" max="30" width="10.5" style="2" bestFit="1" customWidth="1"/>
    <col min="31" max="16384" width="8.625" style="2"/>
  </cols>
  <sheetData>
    <row r="1" spans="1:29" ht="4.5" customHeight="1"/>
    <row r="2" spans="1:29" ht="45" customHeight="1">
      <c r="G2" s="35"/>
      <c r="H2" s="35"/>
      <c r="I2" s="35"/>
      <c r="J2" s="35"/>
      <c r="L2" s="35"/>
      <c r="M2" s="35"/>
      <c r="N2" s="35"/>
      <c r="O2" s="35"/>
      <c r="Q2" s="36"/>
      <c r="R2" s="36"/>
      <c r="S2" s="36"/>
      <c r="T2" s="36"/>
      <c r="U2" s="3"/>
      <c r="V2" s="3"/>
      <c r="X2" s="3"/>
      <c r="Y2" s="3"/>
      <c r="Z2" s="37" t="s">
        <v>12</v>
      </c>
      <c r="AA2" s="37"/>
      <c r="AB2" s="37"/>
      <c r="AC2" s="37"/>
    </row>
    <row r="3" spans="1:29" ht="18" customHeight="1">
      <c r="G3" s="35"/>
      <c r="H3" s="35"/>
      <c r="I3" s="35"/>
      <c r="J3" s="35"/>
      <c r="L3" s="35"/>
      <c r="M3" s="35"/>
      <c r="N3" s="35"/>
      <c r="O3" s="35"/>
      <c r="Q3" s="36"/>
      <c r="R3" s="36"/>
      <c r="S3" s="36"/>
      <c r="T3" s="36"/>
      <c r="X3" s="3"/>
      <c r="Y3" s="3"/>
      <c r="Z3" s="3"/>
    </row>
    <row r="4" spans="1:29" ht="18" customHeight="1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9" ht="29.25" customHeight="1">
      <c r="A5" s="4" t="s">
        <v>0</v>
      </c>
      <c r="B5" s="5" t="s">
        <v>2</v>
      </c>
      <c r="C5" s="6"/>
      <c r="D5" s="7">
        <v>2020</v>
      </c>
      <c r="E5" s="7">
        <v>2021</v>
      </c>
      <c r="F5" s="7">
        <v>2022</v>
      </c>
      <c r="G5" s="7">
        <v>2023</v>
      </c>
      <c r="H5" s="7">
        <v>2024</v>
      </c>
      <c r="I5" s="7">
        <v>2025</v>
      </c>
      <c r="J5" s="7">
        <v>2026</v>
      </c>
      <c r="K5" s="7">
        <v>2027</v>
      </c>
      <c r="L5" s="7">
        <v>2028</v>
      </c>
      <c r="M5" s="7">
        <v>2029</v>
      </c>
      <c r="N5" s="7">
        <v>2030</v>
      </c>
      <c r="O5" s="7">
        <v>2031</v>
      </c>
      <c r="P5" s="7">
        <v>2032</v>
      </c>
      <c r="Q5" s="7">
        <v>2033</v>
      </c>
      <c r="R5" s="7">
        <v>2034</v>
      </c>
      <c r="S5" s="7">
        <v>2035</v>
      </c>
      <c r="T5" s="7">
        <v>2036</v>
      </c>
      <c r="U5" s="7">
        <v>2037</v>
      </c>
      <c r="V5" s="7">
        <v>2038</v>
      </c>
      <c r="W5" s="7">
        <v>2039</v>
      </c>
      <c r="X5" s="7">
        <v>2040</v>
      </c>
      <c r="Y5" s="7">
        <v>2041</v>
      </c>
      <c r="Z5" s="7">
        <v>2042</v>
      </c>
      <c r="AA5" s="7">
        <v>2043</v>
      </c>
      <c r="AB5" s="7">
        <v>2044</v>
      </c>
      <c r="AC5" s="7">
        <v>2045</v>
      </c>
    </row>
    <row r="6" spans="1:29" ht="21.75" customHeight="1">
      <c r="A6" s="8">
        <v>1</v>
      </c>
      <c r="B6" s="39" t="s">
        <v>10</v>
      </c>
      <c r="C6" s="9" t="s">
        <v>3</v>
      </c>
      <c r="D6" s="10">
        <v>6.5920740226509331E-2</v>
      </c>
      <c r="E6" s="10">
        <v>0.10073120656317407</v>
      </c>
      <c r="F6" s="10">
        <v>9.0829436362512048E-2</v>
      </c>
      <c r="G6" s="10">
        <v>0.10366362497776577</v>
      </c>
      <c r="H6" s="10">
        <v>0.10236984333471889</v>
      </c>
      <c r="I6" s="10">
        <v>9.4255813184869489E-2</v>
      </c>
      <c r="J6" s="10">
        <v>7.8522328098480101E-2</v>
      </c>
      <c r="K6" s="10">
        <v>7.9645557582202708E-2</v>
      </c>
      <c r="L6" s="10">
        <v>7.4581518965726623E-2</v>
      </c>
      <c r="M6" s="10">
        <v>7.2957783046874641E-2</v>
      </c>
      <c r="N6" s="10">
        <v>7.0561352703839494E-2</v>
      </c>
      <c r="O6" s="10">
        <v>6.7251902450275014E-2</v>
      </c>
      <c r="P6" s="11">
        <v>6.4041731128789817E-2</v>
      </c>
      <c r="Q6" s="11">
        <v>6.1216730221169781E-2</v>
      </c>
      <c r="R6" s="11">
        <v>5.8453932667922495E-2</v>
      </c>
      <c r="S6" s="11">
        <v>4.544181424642782E-2</v>
      </c>
      <c r="T6" s="11">
        <v>3.9029022054906964E-2</v>
      </c>
      <c r="U6" s="10">
        <v>3.3778297061051329E-2</v>
      </c>
      <c r="V6" s="10">
        <v>2.9784083028931641E-2</v>
      </c>
      <c r="W6" s="10">
        <v>2.7362592292223337E-2</v>
      </c>
      <c r="X6" s="10">
        <v>2.4871637861625717E-2</v>
      </c>
      <c r="Y6" s="10">
        <v>1.6125818687535452E-2</v>
      </c>
      <c r="Z6" s="10">
        <v>1.3528127140217066E-2</v>
      </c>
      <c r="AA6" s="10">
        <v>4.8014642200799968E-3</v>
      </c>
      <c r="AB6" s="10">
        <v>4.714442149917222E-3</v>
      </c>
      <c r="AC6" s="10">
        <v>7.7147783658517626E-4</v>
      </c>
    </row>
    <row r="7" spans="1:29" ht="21" customHeight="1">
      <c r="A7" s="8">
        <v>2</v>
      </c>
      <c r="B7" s="40"/>
      <c r="C7" s="12" t="s">
        <v>4</v>
      </c>
      <c r="D7" s="13">
        <v>0.36860744335303264</v>
      </c>
      <c r="E7" s="13">
        <v>0.32169999999999999</v>
      </c>
      <c r="F7" s="13">
        <v>0.25129504951044845</v>
      </c>
      <c r="G7" s="13">
        <v>0.18290000000000001</v>
      </c>
      <c r="H7" s="13">
        <v>0.17519228951087676</v>
      </c>
      <c r="I7" s="13">
        <v>0.14476362252976482</v>
      </c>
      <c r="J7" s="13">
        <v>0.19009583871062313</v>
      </c>
      <c r="K7" s="13">
        <v>0.16240012053810501</v>
      </c>
      <c r="L7" s="13">
        <v>0.1613</v>
      </c>
      <c r="M7" s="13">
        <v>0.15425336562274578</v>
      </c>
      <c r="N7" s="13">
        <v>0.15858808797310078</v>
      </c>
      <c r="O7" s="13">
        <v>0.16286770783062529</v>
      </c>
      <c r="P7" s="11">
        <v>0.1699956972466117</v>
      </c>
      <c r="Q7" s="11">
        <v>0.17463858394561299</v>
      </c>
      <c r="R7" s="11">
        <v>0.17792793088954104</v>
      </c>
      <c r="S7" s="11">
        <v>0.17995535257851888</v>
      </c>
      <c r="T7" s="11">
        <v>0.18026481237837913</v>
      </c>
      <c r="U7" s="10">
        <v>0.17991714213596952</v>
      </c>
      <c r="V7" s="10">
        <v>0.17872058848299538</v>
      </c>
      <c r="W7" s="10">
        <v>0.17690052128520195</v>
      </c>
      <c r="X7" s="10">
        <v>0.17455901461892928</v>
      </c>
      <c r="Y7" s="10">
        <v>0.17221386499493918</v>
      </c>
      <c r="Z7" s="10">
        <v>0.16992015777356148</v>
      </c>
      <c r="AA7" s="10">
        <v>0.16762664561430701</v>
      </c>
      <c r="AB7" s="10">
        <v>0.1665286959108736</v>
      </c>
      <c r="AC7" s="10">
        <v>0.16537543945602953</v>
      </c>
    </row>
    <row r="8" spans="1:29" ht="24" customHeight="1">
      <c r="A8" s="8">
        <v>3</v>
      </c>
      <c r="B8" s="39" t="s">
        <v>11</v>
      </c>
      <c r="C8" s="9" t="s">
        <v>3</v>
      </c>
      <c r="D8" s="10">
        <v>6.2470045999275504E-2</v>
      </c>
      <c r="E8" s="10">
        <v>0.10073120656317407</v>
      </c>
      <c r="F8" s="10">
        <v>9.0829436362512048E-2</v>
      </c>
      <c r="G8" s="10">
        <v>0.10366362497776577</v>
      </c>
      <c r="H8" s="10">
        <v>0.10236984333471889</v>
      </c>
      <c r="I8" s="10">
        <v>9.4255813184869489E-2</v>
      </c>
      <c r="J8" s="14">
        <v>7.8522328098480101E-2</v>
      </c>
      <c r="K8" s="10">
        <v>7.9645557582202708E-2</v>
      </c>
      <c r="L8" s="10">
        <v>7.4581518965726623E-2</v>
      </c>
      <c r="M8" s="10">
        <v>7.2957783046874641E-2</v>
      </c>
      <c r="N8" s="10">
        <v>7.0561352703839494E-2</v>
      </c>
      <c r="O8" s="10">
        <v>6.7251902450275014E-2</v>
      </c>
      <c r="P8" s="11">
        <v>6.4041731128789817E-2</v>
      </c>
      <c r="Q8" s="11">
        <v>6.1216730221169781E-2</v>
      </c>
      <c r="R8" s="11">
        <v>5.8453932667922495E-2</v>
      </c>
      <c r="S8" s="11">
        <v>4.544181424642782E-2</v>
      </c>
      <c r="T8" s="11">
        <v>3.9029022054906964E-2</v>
      </c>
      <c r="U8" s="15">
        <v>3.3778297061051329E-2</v>
      </c>
      <c r="V8" s="15">
        <v>2.9784083028931641E-2</v>
      </c>
      <c r="W8" s="15">
        <v>2.7362592292223337E-2</v>
      </c>
      <c r="X8" s="15">
        <v>2.4871637861625717E-2</v>
      </c>
      <c r="Y8" s="15">
        <v>1.6125818687535452E-2</v>
      </c>
      <c r="Z8" s="15">
        <v>1.3528127140217066E-2</v>
      </c>
      <c r="AA8" s="15">
        <v>4.8014642200799968E-3</v>
      </c>
      <c r="AB8" s="15">
        <v>4.714442149917222E-3</v>
      </c>
      <c r="AC8" s="15">
        <v>7.7147783658517626E-4</v>
      </c>
    </row>
    <row r="9" spans="1:29">
      <c r="A9" s="8">
        <v>4</v>
      </c>
      <c r="B9" s="40"/>
      <c r="C9" s="12" t="s">
        <v>4</v>
      </c>
      <c r="D9" s="13">
        <v>0.36860744335303264</v>
      </c>
      <c r="E9" s="13">
        <v>0.3204840982973915</v>
      </c>
      <c r="F9" s="13">
        <v>0.25009729893648774</v>
      </c>
      <c r="G9" s="13">
        <v>0.1816474311447169</v>
      </c>
      <c r="H9" s="13">
        <v>0.17519228951087676</v>
      </c>
      <c r="I9" s="13">
        <v>0.14476362252976482</v>
      </c>
      <c r="J9" s="13">
        <v>0.18958290122502292</v>
      </c>
      <c r="K9" s="13">
        <v>0.16188718305250477</v>
      </c>
      <c r="L9" s="13">
        <v>0.16124708154357539</v>
      </c>
      <c r="M9" s="13">
        <v>0.15425336562274578</v>
      </c>
      <c r="N9" s="13">
        <v>0.15858808797310078</v>
      </c>
      <c r="O9" s="13">
        <v>0.16286770783062529</v>
      </c>
      <c r="P9" s="11">
        <v>0.1699956972466117</v>
      </c>
      <c r="Q9" s="11">
        <v>0.17463858394561299</v>
      </c>
      <c r="R9" s="11">
        <v>0.17792793088954104</v>
      </c>
      <c r="S9" s="11">
        <v>0.17995535257851888</v>
      </c>
      <c r="T9" s="11">
        <v>0.18026481237837913</v>
      </c>
      <c r="U9" s="15">
        <v>0.17991714213596952</v>
      </c>
      <c r="V9" s="10">
        <v>0.17872058848299538</v>
      </c>
      <c r="W9" s="15">
        <v>0.17690052128520195</v>
      </c>
      <c r="X9" s="10">
        <v>0.17455901461892928</v>
      </c>
      <c r="Y9" s="15">
        <v>0.17221386499493918</v>
      </c>
      <c r="Z9" s="10">
        <v>0.16992015777356148</v>
      </c>
      <c r="AA9" s="10">
        <v>0.16762664561430701</v>
      </c>
      <c r="AB9" s="10">
        <v>0.1665286959108736</v>
      </c>
      <c r="AC9" s="10">
        <v>0.16537543945602953</v>
      </c>
    </row>
    <row r="10" spans="1:29">
      <c r="A10" s="16"/>
      <c r="B10" s="17"/>
      <c r="C10" s="17"/>
      <c r="D10" s="17"/>
      <c r="E10" s="17"/>
      <c r="F10" s="17"/>
      <c r="G10" s="17"/>
      <c r="H10" s="17"/>
      <c r="I10" s="17"/>
      <c r="J10" s="18"/>
      <c r="K10" s="18"/>
      <c r="L10" s="18"/>
      <c r="M10" s="18"/>
      <c r="N10" s="18"/>
      <c r="O10" s="18"/>
      <c r="P10" s="19"/>
      <c r="Q10" s="19"/>
      <c r="R10" s="19"/>
      <c r="S10" s="19"/>
      <c r="T10" s="19"/>
      <c r="U10" s="20"/>
      <c r="V10" s="20"/>
      <c r="W10" s="20"/>
      <c r="X10" s="20"/>
      <c r="Y10" s="20"/>
      <c r="Z10" s="20"/>
      <c r="AA10" s="20"/>
      <c r="AB10" s="20"/>
      <c r="AC10" s="20"/>
    </row>
    <row r="11" spans="1:29" ht="19.5" customHeight="1">
      <c r="A11" s="21">
        <v>5</v>
      </c>
      <c r="B11" s="34" t="s">
        <v>5</v>
      </c>
      <c r="C11" s="34"/>
      <c r="D11" s="22">
        <f t="shared" ref="D11:AC12" si="0">D8-D6</f>
        <v>-3.4506942272338262E-3</v>
      </c>
      <c r="E11" s="22">
        <f t="shared" si="0"/>
        <v>0</v>
      </c>
      <c r="F11" s="22">
        <f t="shared" si="0"/>
        <v>0</v>
      </c>
      <c r="G11" s="22">
        <f t="shared" si="0"/>
        <v>0</v>
      </c>
      <c r="H11" s="22">
        <f t="shared" si="0"/>
        <v>0</v>
      </c>
      <c r="I11" s="22">
        <f t="shared" si="0"/>
        <v>0</v>
      </c>
      <c r="J11" s="22">
        <f t="shared" si="0"/>
        <v>0</v>
      </c>
      <c r="K11" s="22">
        <f t="shared" si="0"/>
        <v>0</v>
      </c>
      <c r="L11" s="22">
        <f t="shared" si="0"/>
        <v>0</v>
      </c>
      <c r="M11" s="22">
        <f t="shared" si="0"/>
        <v>0</v>
      </c>
      <c r="N11" s="22">
        <f t="shared" si="0"/>
        <v>0</v>
      </c>
      <c r="O11" s="22">
        <f t="shared" si="0"/>
        <v>0</v>
      </c>
      <c r="P11" s="22">
        <f t="shared" si="0"/>
        <v>0</v>
      </c>
      <c r="Q11" s="22">
        <f t="shared" si="0"/>
        <v>0</v>
      </c>
      <c r="R11" s="22">
        <f t="shared" si="0"/>
        <v>0</v>
      </c>
      <c r="S11" s="22">
        <f t="shared" si="0"/>
        <v>0</v>
      </c>
      <c r="T11" s="22">
        <f t="shared" si="0"/>
        <v>0</v>
      </c>
      <c r="U11" s="23">
        <f t="shared" si="0"/>
        <v>0</v>
      </c>
      <c r="V11" s="23">
        <f t="shared" si="0"/>
        <v>0</v>
      </c>
      <c r="W11" s="23">
        <f t="shared" si="0"/>
        <v>0</v>
      </c>
      <c r="X11" s="23">
        <f t="shared" si="0"/>
        <v>0</v>
      </c>
      <c r="Y11" s="23">
        <f t="shared" si="0"/>
        <v>0</v>
      </c>
      <c r="Z11" s="23">
        <f t="shared" si="0"/>
        <v>0</v>
      </c>
      <c r="AA11" s="23">
        <f t="shared" si="0"/>
        <v>0</v>
      </c>
      <c r="AB11" s="23">
        <f t="shared" si="0"/>
        <v>0</v>
      </c>
      <c r="AC11" s="23">
        <f t="shared" si="0"/>
        <v>0</v>
      </c>
    </row>
    <row r="12" spans="1:29" ht="19.5" customHeight="1">
      <c r="A12" s="21">
        <v>6</v>
      </c>
      <c r="B12" s="34" t="s">
        <v>6</v>
      </c>
      <c r="C12" s="34"/>
      <c r="D12" s="22">
        <f t="shared" si="0"/>
        <v>0</v>
      </c>
      <c r="E12" s="22">
        <f t="shared" si="0"/>
        <v>-1.2159017026084906E-3</v>
      </c>
      <c r="F12" s="22">
        <f t="shared" si="0"/>
        <v>-1.1977505739607097E-3</v>
      </c>
      <c r="G12" s="22">
        <f t="shared" si="0"/>
        <v>-1.2525688552831038E-3</v>
      </c>
      <c r="H12" s="22">
        <f t="shared" si="0"/>
        <v>0</v>
      </c>
      <c r="I12" s="22">
        <f t="shared" si="0"/>
        <v>0</v>
      </c>
      <c r="J12" s="22">
        <f t="shared" si="0"/>
        <v>-5.1293748560021779E-4</v>
      </c>
      <c r="K12" s="22">
        <f t="shared" si="0"/>
        <v>-5.1293748560024555E-4</v>
      </c>
      <c r="L12" s="22">
        <f t="shared" si="0"/>
        <v>-5.2918456424605465E-5</v>
      </c>
      <c r="M12" s="22">
        <f t="shared" si="0"/>
        <v>0</v>
      </c>
      <c r="N12" s="22">
        <f t="shared" si="0"/>
        <v>0</v>
      </c>
      <c r="O12" s="22">
        <f t="shared" si="0"/>
        <v>0</v>
      </c>
      <c r="P12" s="22">
        <f t="shared" si="0"/>
        <v>0</v>
      </c>
      <c r="Q12" s="22">
        <f t="shared" si="0"/>
        <v>0</v>
      </c>
      <c r="R12" s="22">
        <f t="shared" si="0"/>
        <v>0</v>
      </c>
      <c r="S12" s="22">
        <f t="shared" si="0"/>
        <v>0</v>
      </c>
      <c r="T12" s="22">
        <f t="shared" si="0"/>
        <v>0</v>
      </c>
      <c r="U12" s="23">
        <f t="shared" si="0"/>
        <v>0</v>
      </c>
      <c r="V12" s="23">
        <f t="shared" si="0"/>
        <v>0</v>
      </c>
      <c r="W12" s="23">
        <f t="shared" si="0"/>
        <v>0</v>
      </c>
      <c r="X12" s="23">
        <f t="shared" si="0"/>
        <v>0</v>
      </c>
      <c r="Y12" s="23">
        <f t="shared" si="0"/>
        <v>0</v>
      </c>
      <c r="Z12" s="23">
        <f t="shared" si="0"/>
        <v>0</v>
      </c>
      <c r="AA12" s="23">
        <f t="shared" si="0"/>
        <v>0</v>
      </c>
      <c r="AB12" s="23">
        <f t="shared" si="0"/>
        <v>0</v>
      </c>
      <c r="AC12" s="23">
        <f t="shared" si="0"/>
        <v>0</v>
      </c>
    </row>
    <row r="13" spans="1:29">
      <c r="A13" s="24"/>
      <c r="B13" s="25"/>
      <c r="C13" s="26"/>
      <c r="D13" s="27"/>
      <c r="E13" s="27"/>
      <c r="F13" s="27"/>
      <c r="G13" s="27"/>
      <c r="H13" s="27"/>
      <c r="I13" s="27"/>
      <c r="J13" s="28"/>
      <c r="K13" s="28"/>
      <c r="L13" s="28"/>
      <c r="M13" s="28"/>
      <c r="N13" s="28"/>
      <c r="O13" s="28"/>
      <c r="P13" s="19"/>
      <c r="Q13" s="19"/>
      <c r="R13" s="19"/>
      <c r="S13" s="19"/>
      <c r="T13" s="1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9.5" customHeight="1">
      <c r="A14" s="21">
        <v>7</v>
      </c>
      <c r="B14" s="34" t="s">
        <v>7</v>
      </c>
      <c r="C14" s="34"/>
      <c r="D14" s="22">
        <f t="shared" ref="D14:AC14" si="1">D7-D6</f>
        <v>0.30268670312652329</v>
      </c>
      <c r="E14" s="22">
        <f t="shared" si="1"/>
        <v>0.22096879343682591</v>
      </c>
      <c r="F14" s="22">
        <f t="shared" si="1"/>
        <v>0.16046561314793639</v>
      </c>
      <c r="G14" s="22">
        <f t="shared" si="1"/>
        <v>7.923637502223424E-2</v>
      </c>
      <c r="H14" s="22">
        <f t="shared" si="1"/>
        <v>7.2822446176157865E-2</v>
      </c>
      <c r="I14" s="22">
        <f t="shared" si="1"/>
        <v>5.0507809344895335E-2</v>
      </c>
      <c r="J14" s="22">
        <f t="shared" si="1"/>
        <v>0.11157351061214303</v>
      </c>
      <c r="K14" s="22">
        <f t="shared" si="1"/>
        <v>8.2754562955902305E-2</v>
      </c>
      <c r="L14" s="22">
        <f t="shared" si="1"/>
        <v>8.6718481034273376E-2</v>
      </c>
      <c r="M14" s="22">
        <f t="shared" si="1"/>
        <v>8.1295582575871134E-2</v>
      </c>
      <c r="N14" s="22">
        <f t="shared" si="1"/>
        <v>8.8026735269261289E-2</v>
      </c>
      <c r="O14" s="22">
        <f t="shared" si="1"/>
        <v>9.5615805380350277E-2</v>
      </c>
      <c r="P14" s="22">
        <f t="shared" si="1"/>
        <v>0.10595396611782189</v>
      </c>
      <c r="Q14" s="22">
        <f t="shared" si="1"/>
        <v>0.11342185372444322</v>
      </c>
      <c r="R14" s="22">
        <f t="shared" si="1"/>
        <v>0.11947399822161854</v>
      </c>
      <c r="S14" s="22">
        <f t="shared" si="1"/>
        <v>0.13451353833209106</v>
      </c>
      <c r="T14" s="22">
        <f t="shared" si="1"/>
        <v>0.14123579032347217</v>
      </c>
      <c r="U14" s="23">
        <f t="shared" si="1"/>
        <v>0.1461388450749182</v>
      </c>
      <c r="V14" s="23">
        <f t="shared" si="1"/>
        <v>0.14893650545406373</v>
      </c>
      <c r="W14" s="23">
        <f t="shared" si="1"/>
        <v>0.1495379289929786</v>
      </c>
      <c r="X14" s="23">
        <f t="shared" si="1"/>
        <v>0.14968737675730356</v>
      </c>
      <c r="Y14" s="23">
        <f t="shared" si="1"/>
        <v>0.15608804630740372</v>
      </c>
      <c r="Z14" s="23">
        <f t="shared" si="1"/>
        <v>0.15639203063334442</v>
      </c>
      <c r="AA14" s="23">
        <f t="shared" si="1"/>
        <v>0.16282518139422703</v>
      </c>
      <c r="AB14" s="23">
        <f t="shared" si="1"/>
        <v>0.16181425376095637</v>
      </c>
      <c r="AC14" s="23">
        <f t="shared" si="1"/>
        <v>0.16460396161944435</v>
      </c>
    </row>
    <row r="15" spans="1:29" ht="19.5" customHeight="1">
      <c r="A15" s="21">
        <v>8</v>
      </c>
      <c r="B15" s="41" t="s">
        <v>8</v>
      </c>
      <c r="C15" s="42"/>
      <c r="D15" s="30">
        <f t="shared" ref="D15:AC15" si="2">D9-D8</f>
        <v>0.30613739735375711</v>
      </c>
      <c r="E15" s="30">
        <f t="shared" si="2"/>
        <v>0.21975289173421741</v>
      </c>
      <c r="F15" s="30">
        <f t="shared" si="2"/>
        <v>0.15926786257397568</v>
      </c>
      <c r="G15" s="30">
        <f t="shared" si="2"/>
        <v>7.7983806166951136E-2</v>
      </c>
      <c r="H15" s="30">
        <f t="shared" si="2"/>
        <v>7.2822446176157865E-2</v>
      </c>
      <c r="I15" s="30">
        <f t="shared" si="2"/>
        <v>5.0507809344895335E-2</v>
      </c>
      <c r="J15" s="30">
        <f t="shared" si="2"/>
        <v>0.11106057312654281</v>
      </c>
      <c r="K15" s="30">
        <f t="shared" si="2"/>
        <v>8.224162547030206E-2</v>
      </c>
      <c r="L15" s="30">
        <f t="shared" si="2"/>
        <v>8.666556257784877E-2</v>
      </c>
      <c r="M15" s="30">
        <f t="shared" si="2"/>
        <v>8.1295582575871134E-2</v>
      </c>
      <c r="N15" s="30">
        <f t="shared" si="2"/>
        <v>8.8026735269261289E-2</v>
      </c>
      <c r="O15" s="30">
        <f t="shared" si="2"/>
        <v>9.5615805380350277E-2</v>
      </c>
      <c r="P15" s="30">
        <f t="shared" si="2"/>
        <v>0.10595396611782189</v>
      </c>
      <c r="Q15" s="30">
        <f t="shared" si="2"/>
        <v>0.11342185372444322</v>
      </c>
      <c r="R15" s="30">
        <f t="shared" si="2"/>
        <v>0.11947399822161854</v>
      </c>
      <c r="S15" s="30">
        <f t="shared" si="2"/>
        <v>0.13451353833209106</v>
      </c>
      <c r="T15" s="30">
        <f t="shared" si="2"/>
        <v>0.14123579032347217</v>
      </c>
      <c r="U15" s="31">
        <f t="shared" si="2"/>
        <v>0.1461388450749182</v>
      </c>
      <c r="V15" s="31">
        <f t="shared" si="2"/>
        <v>0.14893650545406373</v>
      </c>
      <c r="W15" s="31">
        <f t="shared" si="2"/>
        <v>0.1495379289929786</v>
      </c>
      <c r="X15" s="31">
        <f t="shared" si="2"/>
        <v>0.14968737675730356</v>
      </c>
      <c r="Y15" s="31">
        <f t="shared" si="2"/>
        <v>0.15608804630740372</v>
      </c>
      <c r="Z15" s="31">
        <f t="shared" si="2"/>
        <v>0.15639203063334442</v>
      </c>
      <c r="AA15" s="31">
        <f t="shared" si="2"/>
        <v>0.16282518139422703</v>
      </c>
      <c r="AB15" s="31">
        <f t="shared" si="2"/>
        <v>0.16181425376095637</v>
      </c>
      <c r="AC15" s="31">
        <f t="shared" si="2"/>
        <v>0.16460396161944435</v>
      </c>
    </row>
    <row r="16" spans="1:29" ht="16.5" customHeight="1">
      <c r="A16" s="24"/>
      <c r="B16" s="25"/>
      <c r="C16" s="26"/>
      <c r="D16" s="27"/>
      <c r="E16" s="27"/>
      <c r="F16" s="27"/>
      <c r="G16" s="27"/>
      <c r="H16" s="27"/>
      <c r="I16" s="27"/>
      <c r="J16" s="28"/>
      <c r="K16" s="28"/>
      <c r="L16" s="28"/>
      <c r="M16" s="28"/>
      <c r="N16" s="28"/>
      <c r="O16" s="28"/>
      <c r="P16" s="19"/>
      <c r="Q16" s="19"/>
      <c r="R16" s="19"/>
      <c r="S16" s="19"/>
      <c r="T16" s="19"/>
      <c r="U16" s="20"/>
      <c r="V16" s="20"/>
      <c r="W16" s="20"/>
      <c r="X16" s="20"/>
      <c r="Y16" s="20"/>
      <c r="Z16" s="20"/>
      <c r="AA16" s="20"/>
      <c r="AB16" s="20"/>
      <c r="AC16" s="20"/>
    </row>
    <row r="17" spans="1:31" ht="21" customHeight="1">
      <c r="A17" s="21">
        <v>9</v>
      </c>
      <c r="B17" s="34" t="s">
        <v>9</v>
      </c>
      <c r="C17" s="34"/>
      <c r="D17" s="22">
        <f t="shared" ref="D17:AC17" si="3">D15-D14</f>
        <v>3.4506942272338192E-3</v>
      </c>
      <c r="E17" s="22">
        <f t="shared" si="3"/>
        <v>-1.2159017026084906E-3</v>
      </c>
      <c r="F17" s="22">
        <f t="shared" si="3"/>
        <v>-1.1977505739607097E-3</v>
      </c>
      <c r="G17" s="22">
        <f t="shared" si="3"/>
        <v>-1.2525688552831038E-3</v>
      </c>
      <c r="H17" s="22">
        <f t="shared" si="3"/>
        <v>0</v>
      </c>
      <c r="I17" s="22">
        <f t="shared" si="3"/>
        <v>0</v>
      </c>
      <c r="J17" s="22">
        <f t="shared" si="3"/>
        <v>-5.1293748560021779E-4</v>
      </c>
      <c r="K17" s="22">
        <f t="shared" si="3"/>
        <v>-5.1293748560024555E-4</v>
      </c>
      <c r="L17" s="22">
        <f t="shared" si="3"/>
        <v>-5.2918456424605465E-5</v>
      </c>
      <c r="M17" s="22">
        <f t="shared" si="3"/>
        <v>0</v>
      </c>
      <c r="N17" s="22">
        <f t="shared" si="3"/>
        <v>0</v>
      </c>
      <c r="O17" s="22">
        <f t="shared" si="3"/>
        <v>0</v>
      </c>
      <c r="P17" s="22">
        <f t="shared" si="3"/>
        <v>0</v>
      </c>
      <c r="Q17" s="22">
        <f t="shared" si="3"/>
        <v>0</v>
      </c>
      <c r="R17" s="22">
        <f t="shared" si="3"/>
        <v>0</v>
      </c>
      <c r="S17" s="22">
        <f t="shared" si="3"/>
        <v>0</v>
      </c>
      <c r="T17" s="22">
        <f t="shared" si="3"/>
        <v>0</v>
      </c>
      <c r="U17" s="22">
        <f t="shared" si="3"/>
        <v>0</v>
      </c>
      <c r="V17" s="22">
        <f t="shared" si="3"/>
        <v>0</v>
      </c>
      <c r="W17" s="22">
        <f t="shared" si="3"/>
        <v>0</v>
      </c>
      <c r="X17" s="22">
        <f t="shared" si="3"/>
        <v>0</v>
      </c>
      <c r="Y17" s="22">
        <f t="shared" si="3"/>
        <v>0</v>
      </c>
      <c r="Z17" s="22">
        <f t="shared" si="3"/>
        <v>0</v>
      </c>
      <c r="AA17" s="22">
        <f t="shared" si="3"/>
        <v>0</v>
      </c>
      <c r="AB17" s="22">
        <f t="shared" si="3"/>
        <v>0</v>
      </c>
      <c r="AC17" s="22">
        <f t="shared" si="3"/>
        <v>0</v>
      </c>
    </row>
    <row r="18" spans="1:31" s="1" customFormat="1" ht="21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21" spans="1:31"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</row>
    <row r="22" spans="1:31"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</row>
    <row r="23" spans="1:31"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</row>
    <row r="24" spans="1:31"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</row>
    <row r="46" spans="9:9">
      <c r="I46" s="2">
        <v>1745594</v>
      </c>
    </row>
  </sheetData>
  <mergeCells count="12">
    <mergeCell ref="B17:C17"/>
    <mergeCell ref="G2:J3"/>
    <mergeCell ref="L2:O3"/>
    <mergeCell ref="Q2:T3"/>
    <mergeCell ref="Z2:AC2"/>
    <mergeCell ref="A4:Z4"/>
    <mergeCell ref="B6:B7"/>
    <mergeCell ref="B8:B9"/>
    <mergeCell ref="B11:C11"/>
    <mergeCell ref="B12:C12"/>
    <mergeCell ref="B14:C14"/>
    <mergeCell ref="B15:C15"/>
  </mergeCells>
  <printOptions horizontalCentered="1"/>
  <pageMargins left="0" right="0" top="0.74803149606299213" bottom="0.74803149606299213" header="0.31496062992125984" footer="0.31496062992125984"/>
  <pageSetup paperSize="8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 do uzasad</vt:lpstr>
      <vt:lpstr>'Zał do uzasad'!Obszar_wydruku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d.gruszczynska</dc:creator>
  <cp:lastModifiedBy>Kajzar Karolina</cp:lastModifiedBy>
  <cp:lastPrinted>2020-07-03T12:55:28Z</cp:lastPrinted>
  <dcterms:created xsi:type="dcterms:W3CDTF">2010-10-15T07:12:31Z</dcterms:created>
  <dcterms:modified xsi:type="dcterms:W3CDTF">2020-07-03T12:55:32Z</dcterms:modified>
</cp:coreProperties>
</file>