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f.kowal\Desktop\do wysłania\2023\grudzień\US zmiany w budżecie 2\"/>
    </mc:Choice>
  </mc:AlternateContent>
  <xr:revisionPtr revIDLastSave="0" documentId="13_ncr:1_{CC1F16CA-CD37-4193-AD97-EE678EC6C329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wydatki" sheetId="3" r:id="rId1"/>
  </sheets>
  <definedNames>
    <definedName name="_xlnm.Print_Area" localSheetId="0">wydatki!$A$1:$H$8</definedName>
    <definedName name="_xlnm.Print_Titles" localSheetId="0">wydatki!$2:$3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D6" i="3" l="1"/>
  <c r="D7" i="3" l="1"/>
</calcChain>
</file>

<file path=xl/sharedStrings.xml><?xml version="1.0" encoding="utf-8"?>
<sst xmlns="http://schemas.openxmlformats.org/spreadsheetml/2006/main" count="15" uniqueCount="15">
  <si>
    <t>Dział</t>
  </si>
  <si>
    <t>Rozdział</t>
  </si>
  <si>
    <t>Zmniejszenia
/kwota w zł/</t>
  </si>
  <si>
    <t>Zwiększenia
/kwota w zł/</t>
  </si>
  <si>
    <t>Jednostka realizująca</t>
  </si>
  <si>
    <t>Suma</t>
  </si>
  <si>
    <t>Lp.</t>
  </si>
  <si>
    <t>Przeznaczenie</t>
  </si>
  <si>
    <t>Ogółem plan wydatków</t>
  </si>
  <si>
    <t>Dep. BF</t>
  </si>
  <si>
    <t>Finansowanie wydatków</t>
  </si>
  <si>
    <t>środki własne Samorządu Województa</t>
  </si>
  <si>
    <t xml:space="preserve">WYDATKI </t>
  </si>
  <si>
    <r>
      <rPr>
        <b/>
        <u/>
        <sz val="18"/>
        <rFont val="Arial"/>
        <family val="2"/>
        <charset val="238"/>
      </rPr>
      <t xml:space="preserve">Zmniejszenie planu wydatków </t>
    </r>
    <r>
      <rPr>
        <sz val="18"/>
        <rFont val="Arial"/>
        <family val="2"/>
        <charset val="238"/>
      </rPr>
      <t xml:space="preserve">przeznaczonych na rezerwy,  z tego:
1) </t>
    </r>
    <r>
      <rPr>
        <b/>
        <u/>
        <sz val="18"/>
        <rFont val="Arial"/>
        <family val="2"/>
        <charset val="238"/>
      </rPr>
      <t>rezerwę ogólną</t>
    </r>
    <r>
      <rPr>
        <sz val="18"/>
        <rFont val="Arial"/>
        <family val="2"/>
        <charset val="238"/>
      </rPr>
      <t xml:space="preserve"> o kwotę </t>
    </r>
    <r>
      <rPr>
        <b/>
        <sz val="18"/>
        <rFont val="Arial"/>
        <family val="2"/>
        <charset val="238"/>
      </rPr>
      <t>4.000.000,-zł,</t>
    </r>
    <r>
      <rPr>
        <sz val="18"/>
        <rFont val="Arial"/>
        <family val="2"/>
        <charset val="238"/>
      </rPr>
      <t xml:space="preserve">
2) </t>
    </r>
    <r>
      <rPr>
        <b/>
        <u/>
        <sz val="18"/>
        <rFont val="Arial"/>
        <family val="2"/>
        <charset val="238"/>
      </rPr>
      <t>rezerwy celowe</t>
    </r>
    <r>
      <rPr>
        <sz val="18"/>
        <rFont val="Arial"/>
        <family val="2"/>
        <charset val="238"/>
      </rPr>
      <t xml:space="preserve"> o kwotę </t>
    </r>
    <r>
      <rPr>
        <b/>
        <sz val="18"/>
        <rFont val="Arial"/>
        <family val="2"/>
        <charset val="238"/>
      </rPr>
      <t>41.238.997,-zł</t>
    </r>
    <r>
      <rPr>
        <sz val="18"/>
        <rFont val="Arial"/>
        <family val="2"/>
        <charset val="238"/>
      </rPr>
      <t xml:space="preserve">, w tym:
a) uzupełnienie wkładu własnego, wydatki niekwalifikowalne oraz prefinansowanie wydatków podlegających rozliczeniu w ramach budżetu UE 
i budżetu państwa w związku z realizacją przez wojewódzkie jednostki budżetowe oraz wojewódzkie osoby prawne projektów realizowanych przy udziale pozyskanych środków zewnętrznych - 3.681.631,-zł,
b) zwiększenie wydatków na wynagrodzenia, składki od nich naliczane, odprawy, nagrody i inne świadczenia przysługujące na podstawie odrębnych przepisów osobom zatrudnionym w jednostkach budżetowych i instytucjach kultury podległych Samorządowi Województwa Podkarpackiego - 2.000.000,-zł,
c) realizację zadań własnych z zakresu zarządzania kryzysowego - 3.800.000,-zł,
d) sfinansowanie wzrostu kosztów zakupu energii w jednostkach budżetowych i instytucjach kultury podległych Samorządowi Województwa Podkarpackiego będącego skutkiem trwającego kryzysu energetycznego i zwiększonej inflacji - 6.151.474,-zł,
e) uzupełnienie wkładu własnego, wydatki niekwalifikowalne oraz prefinansowanie wydatków podlegających rozliczeniu w ramach budżetu UE i budżetu państwa 
w związku z realizacją przez wojewódzkie jednostki budżetowe oraz wojewódzkie osoby prawne projektów inwestycyjnych realizowanych przy udziale pozyskanych środków zewnętrznych - 15.965.790,-zł,
f) dofinansowanie inwestycji i zakupów inwestycyjnych uczelni (do uruchomienia po zgromadzeniu informacji o potrzebach tych jednostek) - 300.000,-zł,
g) zwiększenie kwot przeznaczonych na sfinansowanie zamówień publicznych w wojewódzkich jednostkach budżetowych oraz wojewódzkich osobach prawnych w celu umożliwienia rozstrzygnięć postępowań o  udzielenie zamówień publicznych, a także na pokrycie waloryzacji wynagrodzeń oraz roszczeń wykonawców na zadaniach realizowanych lub zrealizowanych, w szczególności na skutek wzrostu kosztów ich realizacji - 9.340.102,-zł.
</t>
    </r>
    <r>
      <rPr>
        <b/>
        <sz val="18"/>
        <rFont val="Arial"/>
        <family val="2"/>
        <charset val="238"/>
      </rPr>
      <t>Zmniejszenie planu wydatków w celu zmniejszenia deficytu budżetu Województwa.</t>
    </r>
  </si>
  <si>
    <t>Uzasadnienie 
do projektu uchwały Sejmiku 
w sprawie zmian w budżecie 
Województwa Podkarpackiego 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</si>
</sst>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7"/>
      <color theme="1"/>
      <name val="Arial"/>
      <family val="2"/>
      <charset val="238"/>
    </font>
    <font>
      <sz val="17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name val="Arial"/>
      <family val="2"/>
      <charset val="238"/>
    </font>
    <font>
      <b/>
      <i/>
      <sz val="1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7"/>
      <color rgb="FFFF0000"/>
      <name val="Arial"/>
      <family val="2"/>
      <charset val="238"/>
    </font>
    <font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sz val="17"/>
      <name val="Arial"/>
      <family val="2"/>
      <charset val="238"/>
    </font>
    <font>
      <sz val="20"/>
      <name val="Arial"/>
      <family val="2"/>
      <charset val="238"/>
    </font>
    <font>
      <sz val="19"/>
      <name val="Arial"/>
      <family val="2"/>
      <charset val="238"/>
    </font>
    <font>
      <b/>
      <i/>
      <sz val="18"/>
      <color theme="0"/>
      <name val="Arial"/>
      <family val="2"/>
      <charset val="238"/>
    </font>
    <font>
      <b/>
      <sz val="1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/>
    <xf numFmtId="0" fontId="5" fillId="3" borderId="2" xfId="0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vertical="center"/>
    </xf>
    <xf numFmtId="0" fontId="5" fillId="0" borderId="0" xfId="2" applyFont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3" fontId="8" fillId="3" borderId="6" xfId="0" applyNumberFormat="1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1000000}"/>
    <cellStyle name="Normalny 9 2" xfId="1" xr:uid="{00000000-0005-0000-0000-000002000000}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K10"/>
  <sheetViews>
    <sheetView tabSelected="1" view="pageBreakPreview" zoomScale="53" zoomScaleNormal="60" zoomScaleSheetLayoutView="53" workbookViewId="0">
      <pane ySplit="3" topLeftCell="A4" activePane="bottomLeft" state="frozen"/>
      <selection activeCell="N9" sqref="N9"/>
      <selection pane="bottomLeft" activeCell="B1" sqref="B1:H1"/>
    </sheetView>
  </sheetViews>
  <sheetFormatPr defaultColWidth="10.28515625" defaultRowHeight="21.75"/>
  <cols>
    <col min="1" max="1" width="6.5703125" style="1" customWidth="1"/>
    <col min="2" max="2" width="12.7109375" style="2" bestFit="1" customWidth="1"/>
    <col min="3" max="3" width="15.140625" style="3" customWidth="1"/>
    <col min="4" max="4" width="25.140625" style="4" customWidth="1"/>
    <col min="5" max="5" width="22.5703125" style="4" bestFit="1" customWidth="1"/>
    <col min="6" max="6" width="130.28515625" style="3" customWidth="1"/>
    <col min="7" max="7" width="24.42578125" style="5" customWidth="1"/>
    <col min="8" max="8" width="59.5703125" customWidth="1"/>
    <col min="9" max="9" width="22.5703125" customWidth="1"/>
    <col min="10" max="10" width="12.140625" customWidth="1"/>
    <col min="11" max="11" width="13.28515625" customWidth="1"/>
    <col min="12" max="12" width="11.42578125" customWidth="1"/>
    <col min="13" max="13" width="9.28515625" customWidth="1"/>
    <col min="14" max="14" width="9" customWidth="1"/>
    <col min="15" max="15" width="9.28515625" customWidth="1"/>
    <col min="16" max="16" width="10.7109375" customWidth="1"/>
    <col min="17" max="17" width="14.28515625" customWidth="1"/>
    <col min="18" max="18" width="20.85546875" customWidth="1"/>
  </cols>
  <sheetData>
    <row r="1" spans="1:11" ht="141.75" customHeight="1" thickBot="1">
      <c r="B1" s="50" t="s">
        <v>14</v>
      </c>
      <c r="C1" s="50"/>
      <c r="D1" s="50"/>
      <c r="E1" s="50"/>
      <c r="F1" s="50"/>
      <c r="G1" s="50"/>
      <c r="H1" s="50"/>
      <c r="I1" s="13"/>
      <c r="J1" s="13"/>
      <c r="K1" s="13"/>
    </row>
    <row r="2" spans="1:11" ht="41.25" customHeight="1" thickBot="1">
      <c r="A2" s="28" t="s">
        <v>12</v>
      </c>
      <c r="B2" s="29"/>
      <c r="C2" s="29"/>
      <c r="D2" s="29"/>
      <c r="E2" s="29"/>
      <c r="F2" s="29"/>
      <c r="G2" s="29"/>
      <c r="H2" s="29"/>
    </row>
    <row r="3" spans="1:11" ht="72" customHeight="1" thickBot="1">
      <c r="A3" s="10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6" t="s">
        <v>7</v>
      </c>
      <c r="G3" s="8" t="s">
        <v>4</v>
      </c>
      <c r="H3" s="11" t="s">
        <v>10</v>
      </c>
    </row>
    <row r="4" spans="1:11" ht="408.75" customHeight="1">
      <c r="A4" s="30">
        <v>1</v>
      </c>
      <c r="B4" s="22">
        <v>758</v>
      </c>
      <c r="C4" s="24">
        <v>75818</v>
      </c>
      <c r="D4" s="18">
        <v>-45238997</v>
      </c>
      <c r="E4" s="16"/>
      <c r="F4" s="14" t="s">
        <v>13</v>
      </c>
      <c r="G4" s="26" t="s">
        <v>9</v>
      </c>
      <c r="H4" s="20" t="s">
        <v>11</v>
      </c>
    </row>
    <row r="5" spans="1:11" ht="341.25" customHeight="1" thickBot="1">
      <c r="A5" s="31"/>
      <c r="B5" s="23"/>
      <c r="C5" s="25"/>
      <c r="D5" s="19"/>
      <c r="E5" s="17"/>
      <c r="F5" s="15"/>
      <c r="G5" s="27"/>
      <c r="H5" s="21"/>
    </row>
    <row r="6" spans="1:11" s="9" customFormat="1" ht="34.5" customHeight="1" thickBot="1">
      <c r="A6" s="46" t="s">
        <v>5</v>
      </c>
      <c r="B6" s="47"/>
      <c r="C6" s="48"/>
      <c r="D6" s="12">
        <f>SUM(D4:D5)</f>
        <v>-45238997</v>
      </c>
      <c r="E6" s="12">
        <f>SUM(E4:E5)</f>
        <v>0</v>
      </c>
      <c r="F6" s="49"/>
      <c r="G6" s="38"/>
      <c r="H6" s="33"/>
    </row>
    <row r="7" spans="1:11" s="9" customFormat="1" ht="21.75" customHeight="1" thickBot="1">
      <c r="A7" s="39" t="s">
        <v>8</v>
      </c>
      <c r="B7" s="40"/>
      <c r="C7" s="41"/>
      <c r="D7" s="45">
        <f>D6+E6</f>
        <v>-45238997</v>
      </c>
      <c r="E7" s="45"/>
      <c r="F7" s="49"/>
      <c r="G7" s="38"/>
      <c r="H7" s="34"/>
    </row>
    <row r="8" spans="1:11" s="9" customFormat="1" ht="34.5" customHeight="1" thickBot="1">
      <c r="A8" s="42"/>
      <c r="B8" s="43"/>
      <c r="C8" s="44"/>
      <c r="D8" s="45"/>
      <c r="E8" s="45"/>
      <c r="F8" s="49"/>
      <c r="G8" s="38"/>
      <c r="H8" s="35"/>
    </row>
    <row r="9" spans="1:11" s="9" customFormat="1" ht="64.5" customHeight="1">
      <c r="A9" s="36"/>
      <c r="B9" s="37"/>
      <c r="C9" s="37"/>
      <c r="D9" s="37"/>
      <c r="E9" s="37"/>
      <c r="F9" s="37"/>
      <c r="G9" s="37"/>
      <c r="H9" s="37"/>
    </row>
    <row r="10" spans="1:11" s="9" customFormat="1" ht="55.5" customHeight="1">
      <c r="A10" s="32"/>
      <c r="B10" s="32"/>
      <c r="C10" s="32"/>
      <c r="D10" s="32"/>
      <c r="E10" s="32"/>
      <c r="F10" s="32"/>
      <c r="G10" s="32"/>
      <c r="H10" s="32"/>
    </row>
  </sheetData>
  <mergeCells count="18">
    <mergeCell ref="A10:H10"/>
    <mergeCell ref="H6:H8"/>
    <mergeCell ref="A9:H9"/>
    <mergeCell ref="G6:G8"/>
    <mergeCell ref="A7:C8"/>
    <mergeCell ref="D7:E8"/>
    <mergeCell ref="A6:C6"/>
    <mergeCell ref="F6:F8"/>
    <mergeCell ref="B1:H1"/>
    <mergeCell ref="F4:F5"/>
    <mergeCell ref="E4:E5"/>
    <mergeCell ref="D4:D5"/>
    <mergeCell ref="H4:H5"/>
    <mergeCell ref="B4:B5"/>
    <mergeCell ref="C4:C5"/>
    <mergeCell ref="G4:G5"/>
    <mergeCell ref="A2:H2"/>
    <mergeCell ref="A4:A5"/>
  </mergeCells>
  <printOptions horizontalCentered="1"/>
  <pageMargins left="0" right="0" top="0" bottom="0" header="0.31496062992125984" footer="0.31496062992125984"/>
  <pageSetup paperSize="9" scale="48" fitToHeight="0" orientation="landscape" r:id="rId1"/>
  <headerFooter>
    <oddFooter>Strona &amp;P z &amp;N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wydatki</vt:lpstr>
      <vt:lpstr>wydatki!Obszar_wydruku</vt:lpstr>
      <vt:lpstr>wydatki!Tytuły_wydruku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Dzik Magdalena</dc:creator>
  <cp:lastModifiedBy>Kowal Faustyna</cp:lastModifiedBy>
  <cp:lastPrinted>2023-12-11T11:14:35Z</cp:lastPrinted>
  <dcterms:created xsi:type="dcterms:W3CDTF">2023-02-06T09:25:00Z</dcterms:created>
  <dcterms:modified xsi:type="dcterms:W3CDTF">2023-12-13T06:53:22Z</dcterms:modified>
</cp:coreProperties>
</file>